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https://zspdobrzykowice-my.sharepoint.com/personal/agnieszka_kulik_zspdobrzykowice_onmicrosoft_com/Documents/Intendent/Documents/Przetarg 2026/"/>
    </mc:Choice>
  </mc:AlternateContent>
  <xr:revisionPtr revIDLastSave="0" documentId="8_{00DCD910-508F-483F-BD19-03BAAB8274FA}" xr6:coauthVersionLast="47" xr6:coauthVersionMax="47" xr10:uidLastSave="{00000000-0000-0000-0000-000000000000}"/>
  <bookViews>
    <workbookView xWindow="-120" yWindow="-120" windowWidth="29040" windowHeight="15720" xr2:uid="{00000000-000D-0000-FFFF-FFFF00000000}"/>
  </bookViews>
  <sheets>
    <sheet name="Arkusz1" sheetId="1" r:id="rId1"/>
    <sheet name="Arkusz2" sheetId="2" r:id="rId2"/>
    <sheet name="Arkusz3" sheetId="3" r:id="rId3"/>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71" i="1" l="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4" i="1"/>
</calcChain>
</file>

<file path=xl/sharedStrings.xml><?xml version="1.0" encoding="utf-8"?>
<sst xmlns="http://schemas.openxmlformats.org/spreadsheetml/2006/main" count="148" uniqueCount="82">
  <si>
    <t>Nazwa</t>
  </si>
  <si>
    <t>j.m.</t>
  </si>
  <si>
    <t>Przewidywana ilość</t>
  </si>
  <si>
    <t>Wartość brutto zł</t>
  </si>
  <si>
    <t xml:space="preserve"> cena jednostkowa brutto zł</t>
  </si>
  <si>
    <t>Aktualna stawka podatku VAT</t>
  </si>
  <si>
    <t>kg</t>
  </si>
  <si>
    <t>Wartość zamówienia brutto</t>
  </si>
  <si>
    <t>X</t>
  </si>
  <si>
    <t xml:space="preserve">WYPEŁNIONY DOKUMENT NALEŻY PODPISAĆ KWALIFIKOWANYM PODPISEM ELEKTRONICZNYM, PODPISEM ZAUFANYM LUB PODPISEM OSOBISTYM (e-dowód) </t>
  </si>
  <si>
    <t>IV CZĘŚĆ WARZYWA I OWOCE ŚWIEŻE</t>
  </si>
  <si>
    <t>Ananas, klasa jakości I, waga sztuki minimum 1kg</t>
  </si>
  <si>
    <t>szt.</t>
  </si>
  <si>
    <t>Arbuz klasa jakości I</t>
  </si>
  <si>
    <t>Awokado Hass, klasa jakości I, waga 1 sztuki minimum 140g</t>
  </si>
  <si>
    <t xml:space="preserve">szt. </t>
  </si>
  <si>
    <t>Banan owoc klasa jakości I, długość paluszka min. 20 cm</t>
  </si>
  <si>
    <t>Borówka amerykańska owoc klasa jakości I</t>
  </si>
  <si>
    <t xml:space="preserve">Botwina 350 g, klasa jakości I, liście o zdrowym i świeżym wyglądzie, bez oznak gnicia, zwiędnięcia, bez pożółkłych i suchych liści, pęczek o wadze minimum 300g. </t>
  </si>
  <si>
    <t>pęczek</t>
  </si>
  <si>
    <t xml:space="preserve">Brokuł świeży klasa jakości I, całe, jędrne, o świeżym wyglądzie, róże brokułu zwarte, wolne od wad takich jak plamy lub ślady zmarznięcia, pąki róż muszą być zupełnie zamknięte,  bez pustych wewnętrznych kanałów, długość brokułu nie może przekraczać 20 cm </t>
  </si>
  <si>
    <t>Brukselka klasa jakości I, jędrna, niezwiędnięta, o świeżym wyglądzie, nieuszkodzona, niepopękana, jednolita odmianowo, minimalna średnica główki 20mm</t>
  </si>
  <si>
    <t>Brzoskwinie świeży owoc, klasa jakości I, waga 1 sztuki minimum 80 g</t>
  </si>
  <si>
    <t>Buraki czerwone klasa jakości I, prawidłowo wykształcone, jędrne, czyste, bez grudek ziemi, bez kamieni, bez objawów zwiędnięcia, zaparzeń, zamarznięcia, pleśni, o średnicy  6-10 cm</t>
  </si>
  <si>
    <t>Cebula czerwona, klasa jakości I</t>
  </si>
  <si>
    <t>Cebula żółta, klasa jakości I</t>
  </si>
  <si>
    <t>Cukinia, klasa jakości I, długość paluszka max 25 dm, dostępność poza sezonem, świeża, jędrna  i twarda, bez odgnieceń i pęknięć, dostatecznie dojrzała, skórka w kolorze ciemnozielonym o naturalnych żółtych pojedynczych zabarwieniach, o wydłużonym kształcie, długość pojedynczej cukinii 15-20 cm</t>
  </si>
  <si>
    <t>Cytryna, klasa jakości I, wielkość 1 sztuki 6-7 cm, owoce całe, dojrzałe i soczyste, bez stłuczeń, obić i nacięć, bez oznak zwiędnięcia, wewnętrznego wyschnięcia.</t>
  </si>
  <si>
    <t>Czosnek  w główkach, klasa jakości I; waga 1 główki ok 45g, główka twarda, zwarta, o odpowiednio regularnym kształcie, z całkiem wysuszonym szczypiorem, pokryta łuską zewnętrzną okrywającą główkę i łuską okrywającą pojedyncze ząbki, kraj pochodzenia Polska</t>
  </si>
  <si>
    <t xml:space="preserve">Dynia hokkaido klasa jakości I, cała, jędrna o kulistym lub lekko spłaszczonym kształcie, powierzchnia gładka bez uszkodzeń, skaz, zadrapań, miąższ zwarty o barwie pomarańczowo-żółtym </t>
  </si>
  <si>
    <t>Fasolka szparagowa klasa jakości I,  o delikatnym, mięsistym i kruchym miąższu</t>
  </si>
  <si>
    <t>Granat klasa jakości I, waga 1 sztuki produktu minimum 120g</t>
  </si>
  <si>
    <t>Gruszka owoc, klasa jakości I, jedna z odmian: Lukasówka, Konferencja, Faworytka, Erika, Paten, Paryżanka, Bonkreta Wiliamsa, o kształcie i wielkości oraz barwie odpowiedniej dla danej odmiany, o nieuszkodzonej szypułce. Owoce bez uszkodzeń, obić, gnicia, miąższ powinien by c całkowicie zdrowy, odpowiednio dojrzały, soczysty, nierobaczywy. Niedopuszczalne są owoce nie  w pełni rozwinięte lub niedojrzałe, które więdną w czasie składowania oraz są kwaśne i twarde lub przejrzałe, które wykazują wady takie jak wewnętrzne zbrązowienie, oparzelinę przechowalniczą.</t>
  </si>
  <si>
    <t>Jabłko owoc, klasa jakości I, dostępność poza sezonem, o średnicy 6,5 – 8,00 cm (jedna z odmian) Ligol, Cortland, Paula red, Delikates, Alwa,  Jonagored, Gala, Rubinstar, Champion, o kształcie, wielkości i barwie odpowiedniej dla danej odmiany jabłek, o nieuszkodzonej szypułce. Owoce wolne od wszelkich uszkodzeń, obić, miąższ powinien być całkowicie zdrowy, soczysty, nierobaczywy. Niedopuszczalne są owoce nie  w pełni rozwinięte lub niedojrzałe, które więdną w czasie składowania oraz są kwaśne i twarde lub przejrzałe, które wykazują wady takie jak wewnętrzne zbrązowienie, oparzelinę przechowalniczą</t>
  </si>
  <si>
    <t xml:space="preserve">Kalafior świeży, klasa jakości I, cały i zdrowy, o świeżym wyglądzie, bez żadnych ubytków czy uszkodzeń, skaz i obić, plam, przerośnięcia róży listkami, odgnieceń, bez liści, twardy, jędrny, o zwięzłej budowie, z krótko przyciętym głąbem (usunięta cała część niejadalna głąba). Kalafior o barwie białej, kremowej lub barwie kości słoniowej. Średnica minimalna kalafiora 10-15 cm.  </t>
  </si>
  <si>
    <t>Kalarepa  klasa jakości I, waga sztuki minimum 240g</t>
  </si>
  <si>
    <t xml:space="preserve">Kapusta głowiasta biała, klasa jakości I, kapusta o świeżym wyglądzie, prawidłowo wykształcona, bez odgnieceń i uszkodzeń, niepopękana, bez oznak wyrastania kwiatostanu, czysta, niezwiędnięta, jednolita odmianowo. Łodyga przycięcia poniżej najniższego liścia, liście powinny przylegać do siebie,  a miejsce cięcia powinno być czyste. Masa główki nie mniej niż 1200g oraz duże główki 3-4 kg na gołąbki.  Główki kapusty głowiastej muszą być jednolite pod względem kształtu i barwy. </t>
  </si>
  <si>
    <t xml:space="preserve">Kapusta głowiasta biała MŁODA,  klasa jakości I, kapusta o świeżym wyglądzie, prawidłowo wykształcona, bez odgnieceń i uszkodzeń, niepopękana, bez oznak wyrastania kwiatostanu, czysta, niezwiędnięta, jednolita odmianowo. Łodyga przycięcia poniżej najniższego liścia, liście powinny przylegać do siebie, a miejsce cięcia powinno być czyste. Masa główki 3-4 kg (na gołąbki). Główki kapusty głowiastej muszą być jednolite pod względem kształtu i barwy. </t>
  </si>
  <si>
    <t xml:space="preserve">Kapusta głowiasta czerwona, klasa jakości I, dostępność poza sezonem, kapusta  o świeżym wyglądzie, prawidłowo wykształcona, bez odgnieceń i uszkodzeń, niepopękana, bez oznak wyrastania kwiatostanu, niezwiędnięta, jednolita odmianowo. Łodyga przycięcia poniżej najniższego liścia, liście powinny przylegać do siebie, a miejsce cięcia powinno być czyste. Masa główki nie mniej niż 800g. Główki kapusty głowiastej muszą być jednolite pod względem kształtu i barwy. </t>
  </si>
  <si>
    <t>Kapusta kiszona opakowanie wiaderko 5 kg, klasa jakości I, utrwalona naturalnie bez  dodatkowego kwasu octowego,  mlekowego</t>
  </si>
  <si>
    <t>Kapusta pekińska, klasa jakości I, kapusta o świeżym wyglądzie, prawidłowo wykształcona, wydłużona, zwarta, jednolita odmianowo, bez wyrośniętych pędów kwiatowych, liście zewnętrzne w kolorze zielonym do seledyn, liście kształtu owalnego duże, szerokie, pomarszczone i żyłkowane,  z brzegu faliste, łodyga ucięta nieco poniżej najniższego liścia; liście powinny pozostać mocno przytwierdzone,  a miejsce cięcia powinno być czyste; masa główki nie mniej niż 450 g do 2kg</t>
  </si>
  <si>
    <t>Kiełki różne rodzaje, op. 50 g, klasa jakości I</t>
  </si>
  <si>
    <t>Kiwi owoc, klasa jakości I, owoc twardy, dostatecznie dojrzały, nie zwiędnięty, bez uszkodzeń mechanicznych, waga minimum 70g</t>
  </si>
  <si>
    <t>Koper świeży w pęczkach klasa jakości I, ładny, zielony (bez pożółkłych części), świeży, czysty, bez ziemi, chwastów i traw, niezwiędnięty,  bez objawów gnicia, pleśni, zaparzenia, bez uszkodzeń mechanicznych, długość kopru: nie więcej niż 25 cm; waga pęczka minimum 100g</t>
  </si>
  <si>
    <t>Malina owoc, klasa jakości I</t>
  </si>
  <si>
    <t xml:space="preserve">Mandarynka, klasa jakości I, bezpestkowa, waga 1 sztuki minimum 60g, dostępność poza sezonem, o świeżym, zdrowym wyglądzie, odpowiednio dojrzałe, słodki i soczysty miąższ, który musi być całkowicie zdrowy, bez stłuczeń, obić, wgnieceń, bez oznak wyschnięcia czy gnicia, pleśni, zepsucia, jednolite odmianowo </t>
  </si>
  <si>
    <t xml:space="preserve">Mango, klasa jakości I, świeży cały, jędrny o kulistym lub lekko spłaszczonym kształcie, powierzchnia gładka bez uszkodzeń, skaz, zadrapań, miąższ zwarty o barwie pomarańczowo-żółtym </t>
  </si>
  <si>
    <t>Marchew, klasa jakości I</t>
  </si>
  <si>
    <t xml:space="preserve">Melon,  klasa jakości I, świeży cały, jędrny o kulistym lub lekko spłaszczonym kształcie, powierzchnia gładka bez uszkodzeń, skaz, zadrapań, miąższ zwarty o barwie pomarańczowo-żółtym </t>
  </si>
  <si>
    <t>Mięta zioła świeże, doniczka, klasa jakości I</t>
  </si>
  <si>
    <t>Młoda marchewka z nacią, klasa jakości I</t>
  </si>
  <si>
    <t>Młoda pietruszka z natką, klasa jakości I</t>
  </si>
  <si>
    <t>Młody seler z natką, klasa jakości I</t>
  </si>
  <si>
    <t xml:space="preserve">Morele klasa jakości I, o świeżym, zdrowym wyglądzie, odpowiednio dojrzałe, słodki i soczysty miąższ, który musi być całkowicie zdrowy, bez stłuczeń, obić, wgnieceń, bez oznak wyschnięcia czy gnicia, pleśni, zepsucia, jednolite odmianowo </t>
  </si>
  <si>
    <t xml:space="preserve">Natka pietruszki w pęczkach, klasa jakości I, dostępność poza sezonem - zdrowa, zielona, o świeżym wyglądzie, niezwiędnięta, bez objawów gnicia, pleśni, zaparzenia, czysta tj. bez pozostałości ziemi, traw, chwastów, bez plam, pożółkłych liści i zeschłych części, pakowana w pęczki o wadze minimum 100 g </t>
  </si>
  <si>
    <t>Nektarynka klasa jakości I, waga 1 sztuki minimum 110g, dostępność poza sezonem, o świeżym, zdrowym wyglądzie, odpowiednio dojrzały, miąższ soczysty, bez stłuczeń, obić, wgnieceń, bez oznak wewnętrznego wyschnięcia czy gnicia, jednolite odmianowo</t>
  </si>
  <si>
    <t>Ogórek kiszony, ogórki świeże z dodatkiem roślinnych przypraw aromatyczno-smakowych, w słonej zalewie, poddany naturalnemu procesowi fermentacji, bez dodatku kwasu mlekowego lub octowego. Twardy i chrupiący. Okres przydatności do spożycia deklarowany przez producenta powinien wynosić nie mniej niż 30 dni od daty dostawy do magazynu Zamawiającego, opakowanie wiaderko 3kg netto</t>
  </si>
  <si>
    <t>Ogórek świeży, klasa jakości I, jędrne, o świeżym  i zdrowym wyglądzie, o komorach nasiennych bez pustych przestrzeni,bez gorzkiego smaku, prawidłowo wykształcone i praktycznie proste, długość paluszka ok.15-25cm</t>
  </si>
  <si>
    <t>Papryka świeża czerwona lub żółta,  klasa jakości I,  papryka w kolorze czerwonym i żółtym , o świeżym, zdrowym wyglądzie, twarda, jędrna, dobrze rozwinięta, bez uszkodzeń, w tym spowodowanych przez słońce i mróz, kielich nienaruszony.</t>
  </si>
  <si>
    <t>Pieczarka uprawna świeża – klasa jakości I, pieczarki o świeżym i zdrowym wyglądzie (zamknięte lub otwarte), o barwie białej lub białokremowej, kształt kapeluszy okrągły lub półkolisty  z blaszkami w kolorze białym z odcieniem różowym, wnętrze pieczarki w kolorze białym lub białym  z odcieniem różowym. Okres przydatności do spożycia deklarowany przez producenta powinien wynosić nie mniej niż 4 dni od daty dostawy do magazynu Zamawiającego</t>
  </si>
  <si>
    <t>Pietruszka korzeniowa, klasa jakości I, zdrowa, bez śladów gnicia, bez odrdzewień skórki, twarda, jędrna, kształtna, korzeń prawidłowo wykształcony, gładki (bez rozwidleń  i bocznych rozgałęzień), bez stłuczeń, oznak zmarznięcia, pęknięć. Na przekroju biała lub biało-kremowa, bez pustych przestrzeni, nać pietruszki powinna być równo oberwana lub obcięta tuż przy główce, tak aby korzeń  był nieuszkodzony.</t>
  </si>
  <si>
    <t>Pomarańcze, klasa jakości I, dostępność poza sezonem – waga 1 sztuki minimum 240g, jędrne i zdrowe, dojrzałe i soczyste, słodkie, bez pestek, bez obić, stłuczeń i śladów gnicia oraz pleśni, bez oznak wewnętrznego wyschnięcia i wysuszenia; średnica od 6cm do 10 cm</t>
  </si>
  <si>
    <t>Pomidor świeży malinowy, klasa jakości I, dostępność poza sezonem - świeże i o zdrowym wyglądzie, czerwone oraz charakterystyczny dla danej odmiany kształt, bez pęknięć, obić, stłuczeń, mechanicznych uszkodzeń, bez objawów gnicia i pleśni. Pomidory odpowiednio dojrzałe, a miąższ jędrny. Pomidory przejrzałe są niedopuszczalne</t>
  </si>
  <si>
    <t>Pomidor świeży, klasa jakości I, dostępność poza sezonem - świeże i o zdrowym wyglądzie, czerwone oraz charakterystyczny dla danej odmiany kształt, bez pęknięć, obić, stłuczeń, mechanicznych uszkodzeń, bez objawów gnicia i pleśni. Pomidory odpowiednio dojrzałe, a miąższ jędrny. Pomidory przejrzałe są niedopuszczalne</t>
  </si>
  <si>
    <t>Pomidorki koktailowe, op. 500 g,klasa jakości I, dostępność poza sezonem - czerwone, żółte lub pomarańczowe, jednolite odmianowo,  o zdrowym, świeżym wyglądzie, jędrne, czyste, średnica 20 mm - 35 mm; pakowane w pojemniki 250 g</t>
  </si>
  <si>
    <t>Por -  klasa jakości I, dostępność poza sezonem o świeżym, ładnym  i zdrowym wyglądzie, z usuniętymi zwiędniętymi lub uschniętymi liśćmi, cały (postanowienie nie dot. korzeni oraz końcówek liści, które mogą być przycięte), jędrny, bez oznak gnicia lub zepsucia, bez wyrastania pędu nasiennego, część biała do jasnozielonej powinna stanowić połowę pora</t>
  </si>
  <si>
    <t>Porzeczka czerwona lub czarna, klasa jakości I</t>
  </si>
  <si>
    <t>Rzodkiewka, – klasa jakości I, o świeżym, zdrowym wyglądzie, nie popękana, odpowiednio dojrzała, nie łykowata, czysta  (bez ziemi, kamieni, chwastów, traw itp.), niezwiędnięta, nieuszkodzona, jednolita odmianowo, minimalna średnica 2,5 cm; pęczek minimum 200g</t>
  </si>
  <si>
    <t>Sałata lodowa, klasa jakości I, masa netto od 350g do 400g ładne, świeże i zielone liście, jędrna, bez oznak gnicia, liście odpowiednio sztywne, zwarte, pofałdowane a główki ukształtowane. Masa główki nie mniej niż 300 g; każda główka sałaty powinna być zapakowana w worek foliowy perforowany, okres przydatności do spożycia deklarowany przez producenta powinien wynosić nie mniej niż 5 dni od daty dostawy do magazynu Zamawiającego</t>
  </si>
  <si>
    <t>Sałata masłowa,  klasa jakości I, dostępność poza sezonem ładne, zdrowe zielone liście, niezwiędnięte, główki odpowiednio ukształtowane, bez żadnych ubytków,  bez objawów gnicia, czysta (bez ziemi, chwastów, traw itp.), bez oznak wyrastania w pęd nasienny, minimalna masa główki nie może być niższa  niż 150g.</t>
  </si>
  <si>
    <t>Sałata mix z rukolą, op. 160 g. Okres przydatności do spożycia deklarowany przez producenta powinien wynosić nie mniej niż 3 dni  od daty dostawy do magazynu Zamawiającego Produkt myty – do bezpośredniego spożycia</t>
  </si>
  <si>
    <t>Sałata roszponka op. 100 g. Okres przydatności do spożycia deklarowany przez producenta powinien wynosić nie mniej niż 3 dni  od daty dostawy do magazynu Zamawiającego Produkt myty – do bezpośredniego spożycia</t>
  </si>
  <si>
    <t>Sałata rukola op. 100g. klasa jakości I, świeże i zielone liście, kształt wydłużony, wąski o nierównych brzegach i barwie ciemnozielonej, bez oznak gnicia i śladów pleśni, pakowane w opakowaniach po 100g. Okres przydatności do spożycia deklarowany przez producenta powinien wynosić nie mniej niż 3 dni  od daty dostawy do magazynu Zamawiającego. Produkt myty – do bezpośredniego spożycia</t>
  </si>
  <si>
    <t>Seler korzeniowy, klasa jakości I, zdrowy, czysty, myty (w tym wysuszony), bez śladów gnicia lub wewnętrznego wysuszenia, korzeń prawidłowo wykształcony, gładki, bez odrdzewień skórki, twardy i jędrny, na przekroju biały lub biało-kremowy,  bez pustych przestrzeni.</t>
  </si>
  <si>
    <t>Szczypiorek w pęczkach, waga pęczka minimum 150 g, klasa jakości I</t>
  </si>
  <si>
    <t>Szparagi zielone, pęczek 500 g, klasa jakości I</t>
  </si>
  <si>
    <t>Śliwka renkloda/węgierka, klasa jakości I:
Węgierka (mała, drobna, owoc o świeżym, zdrowym wyglądzie, odpowiednio dojrzałe, skórka twarda i cienka, miąższ soczysty, bez stłuczeń, obić, wgnieceń, bez oznak wewnętrznego wyschnięcia czy gnicia, jednolite odmianowo)
Renkloda (kulista, z żółto-zieloną lub fioletową skórką i białym na niej nalotem, owoc o świeżym, zdrowym wyglądzie, odpowiednio dojrzałe, skórka twarda i cienka, miąższ soczysty, bez stłuczeń, obić, wgnieceń, bez oznak wewnętrznego wyschnięcia czy gnicia, jednolite odmianowo)</t>
  </si>
  <si>
    <t>Truskawka klasa jakości I, świeża i jędrna,  o zdrowym wyglądzie, odpowiednio dojrzała, barwa charakterystyczna i wyrównana, odpowiednia dla danej odmiany, cała, bez plam po opryskach, bez zanieczyszczeń, nie może być myta  i mokra, bez żadnych uszkodzeń  i zgnieceń, nie może być zgniła, zapleśniała czy zaparowana, kielich truskawki i szypułka powinny być świeże i zielone; truskawki w opakowaniach 2kg, okres przydatności do spożycia deklarowany przez producenta powinien wynosić nie mniej niż 2 dni od daty dostawy do magazynu Zamawiającego.</t>
  </si>
  <si>
    <t>Winogrona białe lub czerwone klasa jakości I, bezpestkowe,  o świeżym  i zdrowym wyglądzie, jędrne i soczyste, białe, bez oznak gnicia, pleśni lub wysuszenia</t>
  </si>
  <si>
    <t>Włoszczyzna MŁODA pęczek 500 g, klasa jakości I</t>
  </si>
  <si>
    <t>Ziemniaki / ziemniaki młode, klasa jakości I, jadalne nieobrane, o jednolitej odmianie, czyste, bulwy odpowiednio dojrzałe, niezzieleniałe, bez objawów zaparzeń, zmarznięcia i gnicia, o barwie typowej dla odmiany (kremowa, jasnożółta, żółta), o wyrównanej wielkości, o średnicy 4-8 cm. Odmiany żółe - odmiany Orlik, Denar, Miłek, Vineta, odmiany białe - odmiany np. Irys, Irga, Katania.</t>
  </si>
  <si>
    <t xml:space="preserve">Wpisanie przez Wykonawcę w formularzu cenowym kwoty 0 zł za któryś z oferowanych produktów lub nie uzupełnienie którejś z pozycji będzie skutkowało odrzuceniem oferty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</si>
</sst>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415]General"/>
  </numFmts>
  <fonts count="12">
    <font>
      <sz val="11"/>
      <color theme="1"/>
      <name val="Czcionka tekstu podstawowego"/>
      <family val="2"/>
      <charset val="238"/>
    </font>
    <font>
      <sz val="11"/>
      <color rgb="FF000000"/>
      <name val="Calibri"/>
      <family val="2"/>
      <charset val="238"/>
    </font>
    <font>
      <sz val="18"/>
      <color rgb="FF000000"/>
      <name val="Times New Roman"/>
      <family val="1"/>
      <charset val="238"/>
    </font>
    <font>
      <sz val="10"/>
      <color rgb="FF000000"/>
      <name val="Times New Roman"/>
      <family val="1"/>
      <charset val="238"/>
    </font>
    <font>
      <sz val="10"/>
      <color rgb="FF000000"/>
      <name val="Arial"/>
      <family val="2"/>
      <charset val="238"/>
    </font>
    <font>
      <b/>
      <sz val="11"/>
      <color rgb="FF000000"/>
      <name val="Times New Roman"/>
      <family val="1"/>
      <charset val="238"/>
    </font>
    <font>
      <sz val="12"/>
      <color rgb="FF000000"/>
      <name val="Times New Roman"/>
      <family val="1"/>
      <charset val="238"/>
    </font>
    <font>
      <sz val="12"/>
      <color theme="1"/>
      <name val="Times New Roman"/>
      <family val="1"/>
      <charset val="238"/>
    </font>
    <font>
      <b/>
      <sz val="16"/>
      <color theme="1"/>
      <name val="Czcionka tekstu podstawowego"/>
      <charset val="238"/>
    </font>
    <font>
      <b/>
      <sz val="11"/>
      <color rgb="FFFF0000"/>
      <name val="Czcionka tekstu podstawowego"/>
      <charset val="238"/>
    </font>
    <font>
      <b/>
      <sz val="12"/>
      <color rgb="FFFF0000"/>
      <name val="Times New Roman"/>
      <family val="1"/>
      <charset val="238"/>
    </font>
    <font>
      <sz val="11"/>
      <name val="Calibri"/>
      <family val="2"/>
      <charset val="238"/>
    </font>
  </fonts>
  <fills count="3">
    <fill>
      <patternFill patternType="none"/>
    </fill>
    <fill>
      <patternFill patternType="gray125"/>
    </fill>
    <fill>
      <patternFill patternType="solid">
        <fgColor rgb="FFF2F2F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165" fontId="1" fillId="0" borderId="0" applyBorder="0" applyProtection="0"/>
  </cellStyleXfs>
  <cellXfs count="33">
    <xf numFmtId="0" fontId="0" fillId="0" borderId="0" xfId="0"/>
    <xf numFmtId="0" fontId="0" fillId="0" borderId="0" xfId="0" applyAlignment="1">
      <alignment horizontal="left"/>
    </xf>
    <xf numFmtId="164" fontId="6" fillId="0" borderId="1" xfId="0" applyNumberFormat="1" applyFont="1" applyBorder="1" applyAlignment="1">
      <alignment horizontal="right" vertical="center" readingOrder="1"/>
    </xf>
    <xf numFmtId="9" fontId="6" fillId="0" borderId="1" xfId="0" applyNumberFormat="1" applyFont="1" applyBorder="1" applyAlignment="1">
      <alignment horizontal="right" vertical="center" readingOrder="1"/>
    </xf>
    <xf numFmtId="0" fontId="5" fillId="0" borderId="0" xfId="0" applyFont="1" applyAlignment="1">
      <alignment horizontal="left" wrapText="1" readingOrder="1"/>
    </xf>
    <xf numFmtId="0" fontId="7" fillId="0" borderId="2" xfId="0" applyFont="1" applyBorder="1" applyAlignment="1">
      <alignment horizontal="center"/>
    </xf>
    <xf numFmtId="0" fontId="7" fillId="0" borderId="3" xfId="0" applyFont="1" applyBorder="1" applyAlignment="1">
      <alignment horizontal="center"/>
    </xf>
    <xf numFmtId="1" fontId="7" fillId="0" borderId="2" xfId="0" applyNumberFormat="1" applyFont="1" applyBorder="1" applyAlignment="1">
      <alignment horizontal="center"/>
    </xf>
    <xf numFmtId="164" fontId="7" fillId="0" borderId="2" xfId="0" applyNumberFormat="1" applyFont="1" applyBorder="1" applyAlignment="1">
      <alignment horizontal="center"/>
    </xf>
    <xf numFmtId="164" fontId="7" fillId="0" borderId="2" xfId="0" applyNumberFormat="1" applyFont="1" applyBorder="1"/>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0" borderId="1" xfId="0" applyFont="1" applyBorder="1" applyAlignment="1">
      <alignment vertical="top" wrapText="1"/>
    </xf>
    <xf numFmtId="0" fontId="1" fillId="0" borderId="1" xfId="0" applyFont="1" applyBorder="1" applyAlignment="1">
      <alignment horizontal="center" wrapText="1"/>
    </xf>
    <xf numFmtId="0" fontId="4" fillId="0" borderId="1" xfId="0" applyFont="1" applyBorder="1" applyAlignment="1">
      <alignment horizontal="center" wrapText="1" readingOrder="1"/>
    </xf>
    <xf numFmtId="0" fontId="3" fillId="0" borderId="1" xfId="0" applyFont="1" applyBorder="1" applyAlignment="1">
      <alignment horizontal="center" wrapText="1" readingOrder="1"/>
    </xf>
    <xf numFmtId="0" fontId="0" fillId="0" borderId="1" xfId="0" applyBorder="1"/>
    <xf numFmtId="165" fontId="10" fillId="0" borderId="0" xfId="1" applyFont="1" applyAlignment="1">
      <alignment vertical="top" wrapText="1"/>
    </xf>
    <xf numFmtId="165" fontId="6" fillId="0" borderId="0" xfId="1" applyFont="1" applyAlignment="1">
      <alignment horizontal="center" vertical="center" wrapText="1"/>
    </xf>
    <xf numFmtId="165" fontId="6" fillId="0" borderId="0" xfId="1" applyFont="1"/>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alignment horizontal="left" vertical="center" wrapText="1"/>
    </xf>
    <xf numFmtId="0" fontId="0" fillId="0" borderId="0" xfId="0" applyAlignment="1">
      <alignment wrapText="1"/>
    </xf>
    <xf numFmtId="0" fontId="8" fillId="0" borderId="0" xfId="0" applyFont="1" applyAlignment="1">
      <alignment horizontal="center"/>
    </xf>
    <xf numFmtId="0" fontId="0" fillId="0" borderId="0" xfId="0" applyAlignment="1">
      <alignment horizontal="center"/>
    </xf>
    <xf numFmtId="0" fontId="7" fillId="0" borderId="2" xfId="0" applyFont="1" applyBorder="1" applyAlignment="1">
      <alignment horizontal="center"/>
    </xf>
  </cellXfs>
  <cellStyles count="2">
    <cellStyle name="Excel Built-in Normal" xfId="1" xr:uid="{91FB6D9D-9FC3-4D12-850D-FA7F339A345D}"/>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90"/>
  <sheetViews>
    <sheetView tabSelected="1" topLeftCell="A68" workbookViewId="0">
      <selection activeCell="H74" sqref="H74"/>
    </sheetView>
  </sheetViews>
  <sheetFormatPr defaultColWidth="8.875" defaultRowHeight="14.25"/>
  <cols>
    <col min="1" max="1" width="4.625" customWidth="1"/>
    <col min="2" max="2" width="41.625" style="29" customWidth="1"/>
    <col min="4" max="4" width="12.125" customWidth="1"/>
    <col min="5" max="5" width="12" customWidth="1"/>
    <col min="6" max="6" width="18" customWidth="1"/>
    <col min="7" max="7" width="12.125" customWidth="1"/>
    <col min="8" max="8" width="25.875" customWidth="1"/>
  </cols>
  <sheetData>
    <row r="1" spans="1:8" ht="20.25">
      <c r="B1" s="30" t="s">
        <v>10</v>
      </c>
      <c r="C1" s="31"/>
      <c r="D1" s="31"/>
      <c r="E1" s="31"/>
      <c r="F1" s="31"/>
      <c r="G1" s="31"/>
    </row>
    <row r="2" spans="1:8" ht="114.6" customHeight="1">
      <c r="A2" s="10"/>
      <c r="B2" s="11" t="s">
        <v>0</v>
      </c>
      <c r="C2" s="12" t="s">
        <v>1</v>
      </c>
      <c r="D2" s="12" t="s">
        <v>2</v>
      </c>
      <c r="E2" s="12" t="s">
        <v>4</v>
      </c>
      <c r="F2" s="12" t="s">
        <v>5</v>
      </c>
      <c r="G2" s="12" t="s">
        <v>3</v>
      </c>
      <c r="H2" s="13"/>
    </row>
    <row r="3" spans="1:8" ht="15">
      <c r="A3" s="14">
        <v>1</v>
      </c>
      <c r="B3" s="15">
        <v>2</v>
      </c>
      <c r="C3" s="16">
        <v>3</v>
      </c>
      <c r="D3" s="16">
        <v>4</v>
      </c>
      <c r="E3" s="16">
        <v>5</v>
      </c>
      <c r="F3" s="16">
        <v>6</v>
      </c>
      <c r="G3" s="16">
        <v>7</v>
      </c>
      <c r="H3" s="16">
        <v>8</v>
      </c>
    </row>
    <row r="4" spans="1:8" ht="15">
      <c r="A4" s="14">
        <v>1</v>
      </c>
      <c r="B4" s="21" t="s">
        <v>11</v>
      </c>
      <c r="C4" s="22" t="s">
        <v>12</v>
      </c>
      <c r="D4" s="22">
        <v>10</v>
      </c>
      <c r="E4" s="16"/>
      <c r="F4" s="16"/>
      <c r="G4" s="16">
        <f>D4*E4</f>
        <v>0</v>
      </c>
      <c r="H4" s="16"/>
    </row>
    <row r="5" spans="1:8" ht="15">
      <c r="A5" s="14">
        <v>2</v>
      </c>
      <c r="B5" s="23" t="s">
        <v>13</v>
      </c>
      <c r="C5" s="24" t="s">
        <v>6</v>
      </c>
      <c r="D5" s="24">
        <v>50</v>
      </c>
      <c r="E5" s="16"/>
      <c r="F5" s="16"/>
      <c r="G5" s="16">
        <f t="shared" ref="G5:G68" si="0">D5*E5</f>
        <v>0</v>
      </c>
      <c r="H5" s="16"/>
    </row>
    <row r="6" spans="1:8" ht="30">
      <c r="A6" s="14">
        <v>3</v>
      </c>
      <c r="B6" s="23" t="s">
        <v>14</v>
      </c>
      <c r="C6" s="24" t="s">
        <v>15</v>
      </c>
      <c r="D6" s="24">
        <v>100</v>
      </c>
      <c r="E6" s="16"/>
      <c r="F6" s="16"/>
      <c r="G6" s="16">
        <f t="shared" si="0"/>
        <v>0</v>
      </c>
      <c r="H6" s="16"/>
    </row>
    <row r="7" spans="1:8" ht="30">
      <c r="A7" s="14">
        <v>4</v>
      </c>
      <c r="B7" s="23" t="s">
        <v>16</v>
      </c>
      <c r="C7" s="24" t="s">
        <v>6</v>
      </c>
      <c r="D7" s="24">
        <v>500</v>
      </c>
      <c r="E7" s="16"/>
      <c r="F7" s="16"/>
      <c r="G7" s="16">
        <f t="shared" si="0"/>
        <v>0</v>
      </c>
      <c r="H7" s="16"/>
    </row>
    <row r="8" spans="1:8" ht="15">
      <c r="A8" s="14">
        <v>5</v>
      </c>
      <c r="B8" s="23" t="s">
        <v>17</v>
      </c>
      <c r="C8" s="25" t="s">
        <v>6</v>
      </c>
      <c r="D8" s="25">
        <v>20</v>
      </c>
      <c r="E8" s="16"/>
      <c r="F8" s="16"/>
      <c r="G8" s="16">
        <f t="shared" si="0"/>
        <v>0</v>
      </c>
      <c r="H8" s="16"/>
    </row>
    <row r="9" spans="1:8" ht="60">
      <c r="A9" s="14">
        <v>6</v>
      </c>
      <c r="B9" s="23" t="s">
        <v>18</v>
      </c>
      <c r="C9" s="25" t="s">
        <v>19</v>
      </c>
      <c r="D9" s="25">
        <v>160</v>
      </c>
      <c r="E9" s="16"/>
      <c r="F9" s="16"/>
      <c r="G9" s="16">
        <f t="shared" si="0"/>
        <v>0</v>
      </c>
      <c r="H9" s="16"/>
    </row>
    <row r="10" spans="1:8" ht="90">
      <c r="A10" s="14">
        <v>7</v>
      </c>
      <c r="B10" s="23" t="s">
        <v>20</v>
      </c>
      <c r="C10" s="25" t="s">
        <v>12</v>
      </c>
      <c r="D10" s="25">
        <v>50</v>
      </c>
      <c r="E10" s="16"/>
      <c r="F10" s="16"/>
      <c r="G10" s="16">
        <f t="shared" si="0"/>
        <v>0</v>
      </c>
      <c r="H10" s="16"/>
    </row>
    <row r="11" spans="1:8" ht="60">
      <c r="A11" s="14">
        <v>8</v>
      </c>
      <c r="B11" s="23" t="s">
        <v>21</v>
      </c>
      <c r="C11" s="24" t="s">
        <v>6</v>
      </c>
      <c r="D11" s="24">
        <v>10</v>
      </c>
      <c r="E11" s="16"/>
      <c r="F11" s="16"/>
      <c r="G11" s="16">
        <f t="shared" si="0"/>
        <v>0</v>
      </c>
      <c r="H11" s="16"/>
    </row>
    <row r="12" spans="1:8" ht="30">
      <c r="A12" s="14">
        <v>9</v>
      </c>
      <c r="B12" s="23" t="s">
        <v>22</v>
      </c>
      <c r="C12" s="24" t="s">
        <v>6</v>
      </c>
      <c r="D12" s="24">
        <v>160</v>
      </c>
      <c r="E12" s="16"/>
      <c r="F12" s="16"/>
      <c r="G12" s="16">
        <f t="shared" si="0"/>
        <v>0</v>
      </c>
      <c r="H12" s="16"/>
    </row>
    <row r="13" spans="1:8" ht="60">
      <c r="A13" s="14">
        <v>10</v>
      </c>
      <c r="B13" s="23" t="s">
        <v>23</v>
      </c>
      <c r="C13" s="24" t="s">
        <v>6</v>
      </c>
      <c r="D13" s="24">
        <v>500</v>
      </c>
      <c r="E13" s="16"/>
      <c r="F13" s="16"/>
      <c r="G13" s="16">
        <f t="shared" si="0"/>
        <v>0</v>
      </c>
      <c r="H13" s="16"/>
    </row>
    <row r="14" spans="1:8" ht="15">
      <c r="A14" s="14">
        <v>11</v>
      </c>
      <c r="B14" s="23" t="s">
        <v>24</v>
      </c>
      <c r="C14" s="24" t="s">
        <v>6</v>
      </c>
      <c r="D14" s="24">
        <v>50</v>
      </c>
      <c r="E14" s="16"/>
      <c r="F14" s="16"/>
      <c r="G14" s="16">
        <f t="shared" si="0"/>
        <v>0</v>
      </c>
      <c r="H14" s="16"/>
    </row>
    <row r="15" spans="1:8" ht="15">
      <c r="A15" s="14">
        <v>12</v>
      </c>
      <c r="B15" s="23" t="s">
        <v>25</v>
      </c>
      <c r="C15" s="24" t="s">
        <v>6</v>
      </c>
      <c r="D15" s="24">
        <v>280</v>
      </c>
      <c r="E15" s="16"/>
      <c r="F15" s="16"/>
      <c r="G15" s="16">
        <f t="shared" si="0"/>
        <v>0</v>
      </c>
      <c r="H15" s="16"/>
    </row>
    <row r="16" spans="1:8" ht="105">
      <c r="A16" s="14">
        <v>13</v>
      </c>
      <c r="B16" s="23" t="s">
        <v>26</v>
      </c>
      <c r="C16" s="25" t="s">
        <v>6</v>
      </c>
      <c r="D16" s="25">
        <v>320</v>
      </c>
      <c r="E16" s="16"/>
      <c r="F16" s="16"/>
      <c r="G16" s="16">
        <f t="shared" si="0"/>
        <v>0</v>
      </c>
      <c r="H16" s="16"/>
    </row>
    <row r="17" spans="1:8" ht="60">
      <c r="A17" s="14">
        <v>14</v>
      </c>
      <c r="B17" s="23" t="s">
        <v>27</v>
      </c>
      <c r="C17" s="24" t="s">
        <v>6</v>
      </c>
      <c r="D17" s="24">
        <v>20</v>
      </c>
      <c r="E17" s="16"/>
      <c r="F17" s="16"/>
      <c r="G17" s="16">
        <f t="shared" si="0"/>
        <v>0</v>
      </c>
      <c r="H17" s="16"/>
    </row>
    <row r="18" spans="1:8" ht="90">
      <c r="A18" s="14">
        <v>15</v>
      </c>
      <c r="B18" s="23" t="s">
        <v>28</v>
      </c>
      <c r="C18" s="24" t="s">
        <v>12</v>
      </c>
      <c r="D18" s="24">
        <v>300</v>
      </c>
      <c r="E18" s="16"/>
      <c r="F18" s="16"/>
      <c r="G18" s="16">
        <f t="shared" si="0"/>
        <v>0</v>
      </c>
      <c r="H18" s="16"/>
    </row>
    <row r="19" spans="1:8" ht="60">
      <c r="A19" s="14">
        <v>16</v>
      </c>
      <c r="B19" s="23" t="s">
        <v>29</v>
      </c>
      <c r="C19" s="24" t="s">
        <v>6</v>
      </c>
      <c r="D19" s="24">
        <v>40</v>
      </c>
      <c r="E19" s="16"/>
      <c r="F19" s="16"/>
      <c r="G19" s="16">
        <f t="shared" si="0"/>
        <v>0</v>
      </c>
      <c r="H19" s="16"/>
    </row>
    <row r="20" spans="1:8" ht="30">
      <c r="A20" s="14">
        <v>17</v>
      </c>
      <c r="B20" s="23" t="s">
        <v>30</v>
      </c>
      <c r="C20" s="24" t="s">
        <v>6</v>
      </c>
      <c r="D20" s="24">
        <v>160</v>
      </c>
      <c r="E20" s="16"/>
      <c r="F20" s="16"/>
      <c r="G20" s="16">
        <f t="shared" si="0"/>
        <v>0</v>
      </c>
      <c r="H20" s="16"/>
    </row>
    <row r="21" spans="1:8" ht="30">
      <c r="A21" s="14">
        <v>18</v>
      </c>
      <c r="B21" s="26" t="s">
        <v>31</v>
      </c>
      <c r="C21" s="27" t="s">
        <v>12</v>
      </c>
      <c r="D21" s="27">
        <v>20</v>
      </c>
      <c r="E21" s="16"/>
      <c r="F21" s="16"/>
      <c r="G21" s="16">
        <f t="shared" si="0"/>
        <v>0</v>
      </c>
      <c r="H21" s="16"/>
    </row>
    <row r="22" spans="1:8" ht="195">
      <c r="A22" s="14">
        <v>19</v>
      </c>
      <c r="B22" s="23" t="s">
        <v>32</v>
      </c>
      <c r="C22" s="25" t="s">
        <v>6</v>
      </c>
      <c r="D22" s="25">
        <v>300</v>
      </c>
      <c r="E22" s="16"/>
      <c r="F22" s="16"/>
      <c r="G22" s="16">
        <f t="shared" si="0"/>
        <v>0</v>
      </c>
      <c r="H22" s="16"/>
    </row>
    <row r="23" spans="1:8" ht="195">
      <c r="A23" s="14">
        <v>20</v>
      </c>
      <c r="B23" s="23" t="s">
        <v>33</v>
      </c>
      <c r="C23" s="24" t="s">
        <v>6</v>
      </c>
      <c r="D23" s="24">
        <v>1200</v>
      </c>
      <c r="E23" s="16"/>
      <c r="F23" s="16"/>
      <c r="G23" s="16">
        <f t="shared" si="0"/>
        <v>0</v>
      </c>
      <c r="H23" s="16"/>
    </row>
    <row r="24" spans="1:8" ht="120">
      <c r="A24" s="14">
        <v>21</v>
      </c>
      <c r="B24" s="23" t="s">
        <v>34</v>
      </c>
      <c r="C24" s="24" t="s">
        <v>12</v>
      </c>
      <c r="D24" s="24">
        <v>100</v>
      </c>
      <c r="E24" s="16"/>
      <c r="F24" s="16"/>
      <c r="G24" s="16">
        <f t="shared" si="0"/>
        <v>0</v>
      </c>
      <c r="H24" s="16"/>
    </row>
    <row r="25" spans="1:8" ht="15">
      <c r="A25" s="14">
        <v>22</v>
      </c>
      <c r="B25" s="23" t="s">
        <v>35</v>
      </c>
      <c r="C25" s="24" t="s">
        <v>12</v>
      </c>
      <c r="D25" s="24">
        <v>50</v>
      </c>
      <c r="E25" s="16"/>
      <c r="F25" s="16"/>
      <c r="G25" s="16">
        <f t="shared" si="0"/>
        <v>0</v>
      </c>
      <c r="H25" s="16"/>
    </row>
    <row r="26" spans="1:8" ht="150">
      <c r="A26" s="14">
        <v>23</v>
      </c>
      <c r="B26" s="23" t="s">
        <v>36</v>
      </c>
      <c r="C26" s="24" t="s">
        <v>6</v>
      </c>
      <c r="D26" s="24">
        <v>400</v>
      </c>
      <c r="E26" s="16"/>
      <c r="F26" s="16"/>
      <c r="G26" s="16">
        <f t="shared" si="0"/>
        <v>0</v>
      </c>
      <c r="H26" s="16"/>
    </row>
    <row r="27" spans="1:8" ht="150">
      <c r="A27" s="14">
        <v>24</v>
      </c>
      <c r="B27" s="23" t="s">
        <v>37</v>
      </c>
      <c r="C27" s="24" t="s">
        <v>6</v>
      </c>
      <c r="D27" s="24">
        <v>200</v>
      </c>
      <c r="E27" s="16"/>
      <c r="F27" s="16"/>
      <c r="G27" s="16">
        <f t="shared" si="0"/>
        <v>0</v>
      </c>
      <c r="H27" s="16"/>
    </row>
    <row r="28" spans="1:8" ht="150">
      <c r="A28" s="14">
        <v>25</v>
      </c>
      <c r="B28" s="23" t="s">
        <v>38</v>
      </c>
      <c r="C28" s="24" t="s">
        <v>6</v>
      </c>
      <c r="D28" s="24">
        <v>200</v>
      </c>
      <c r="E28" s="16"/>
      <c r="F28" s="16"/>
      <c r="G28" s="16">
        <f t="shared" si="0"/>
        <v>0</v>
      </c>
      <c r="H28" s="16"/>
    </row>
    <row r="29" spans="1:8" ht="45">
      <c r="A29" s="14">
        <v>26</v>
      </c>
      <c r="B29" s="23" t="s">
        <v>39</v>
      </c>
      <c r="C29" s="24" t="s">
        <v>6</v>
      </c>
      <c r="D29" s="24">
        <v>900</v>
      </c>
      <c r="E29" s="16"/>
      <c r="F29" s="16"/>
      <c r="G29" s="16">
        <f t="shared" si="0"/>
        <v>0</v>
      </c>
      <c r="H29" s="16"/>
    </row>
    <row r="30" spans="1:8" ht="150">
      <c r="A30" s="14">
        <v>27</v>
      </c>
      <c r="B30" s="23" t="s">
        <v>40</v>
      </c>
      <c r="C30" s="24" t="s">
        <v>6</v>
      </c>
      <c r="D30" s="24">
        <v>200</v>
      </c>
      <c r="E30" s="16"/>
      <c r="F30" s="16"/>
      <c r="G30" s="16">
        <f t="shared" si="0"/>
        <v>0</v>
      </c>
      <c r="H30" s="16"/>
    </row>
    <row r="31" spans="1:8" ht="15">
      <c r="A31" s="14">
        <v>28</v>
      </c>
      <c r="B31" s="26" t="s">
        <v>41</v>
      </c>
      <c r="C31" s="27" t="s">
        <v>12</v>
      </c>
      <c r="D31" s="27">
        <v>100</v>
      </c>
      <c r="E31" s="16"/>
      <c r="F31" s="16"/>
      <c r="G31" s="16">
        <f t="shared" si="0"/>
        <v>0</v>
      </c>
      <c r="H31" s="16"/>
    </row>
    <row r="32" spans="1:8" ht="45">
      <c r="A32" s="14">
        <v>29</v>
      </c>
      <c r="B32" s="23" t="s">
        <v>42</v>
      </c>
      <c r="C32" s="25" t="s">
        <v>12</v>
      </c>
      <c r="D32" s="25">
        <v>100</v>
      </c>
      <c r="E32" s="16"/>
      <c r="F32" s="16"/>
      <c r="G32" s="16">
        <f t="shared" si="0"/>
        <v>0</v>
      </c>
      <c r="H32" s="16"/>
    </row>
    <row r="33" spans="1:8" ht="90">
      <c r="A33" s="14">
        <v>30</v>
      </c>
      <c r="B33" s="23" t="s">
        <v>43</v>
      </c>
      <c r="C33" s="25" t="s">
        <v>12</v>
      </c>
      <c r="D33" s="25">
        <v>700</v>
      </c>
      <c r="E33" s="16"/>
      <c r="F33" s="16"/>
      <c r="G33" s="16">
        <f t="shared" si="0"/>
        <v>0</v>
      </c>
      <c r="H33" s="16"/>
    </row>
    <row r="34" spans="1:8" ht="15">
      <c r="A34" s="14">
        <v>31</v>
      </c>
      <c r="B34" s="23" t="s">
        <v>44</v>
      </c>
      <c r="C34" s="25" t="s">
        <v>6</v>
      </c>
      <c r="D34" s="25">
        <v>30</v>
      </c>
      <c r="E34" s="16"/>
      <c r="F34" s="16"/>
      <c r="G34" s="16">
        <f t="shared" si="0"/>
        <v>0</v>
      </c>
      <c r="H34" s="16"/>
    </row>
    <row r="35" spans="1:8" ht="105">
      <c r="A35" s="14">
        <v>32</v>
      </c>
      <c r="B35" s="23" t="s">
        <v>45</v>
      </c>
      <c r="C35" s="24" t="s">
        <v>6</v>
      </c>
      <c r="D35" s="24">
        <v>250</v>
      </c>
      <c r="E35" s="16"/>
      <c r="F35" s="16"/>
      <c r="G35" s="16">
        <f t="shared" si="0"/>
        <v>0</v>
      </c>
      <c r="H35" s="16"/>
    </row>
    <row r="36" spans="1:8" ht="60">
      <c r="A36" s="14">
        <v>33</v>
      </c>
      <c r="B36" s="26" t="s">
        <v>46</v>
      </c>
      <c r="C36" s="27" t="s">
        <v>12</v>
      </c>
      <c r="D36" s="27">
        <v>30</v>
      </c>
      <c r="E36" s="16"/>
      <c r="F36" s="16"/>
      <c r="G36" s="16">
        <f t="shared" si="0"/>
        <v>0</v>
      </c>
      <c r="H36" s="16"/>
    </row>
    <row r="37" spans="1:8" ht="15">
      <c r="A37" s="14">
        <v>34</v>
      </c>
      <c r="B37" s="23" t="s">
        <v>47</v>
      </c>
      <c r="C37" s="24" t="s">
        <v>6</v>
      </c>
      <c r="D37" s="24">
        <v>1000</v>
      </c>
      <c r="E37" s="16"/>
      <c r="F37" s="16"/>
      <c r="G37" s="16">
        <f t="shared" si="0"/>
        <v>0</v>
      </c>
      <c r="H37" s="16"/>
    </row>
    <row r="38" spans="1:8" ht="60">
      <c r="A38" s="14">
        <v>35</v>
      </c>
      <c r="B38" s="23" t="s">
        <v>48</v>
      </c>
      <c r="C38" s="25" t="s">
        <v>6</v>
      </c>
      <c r="D38" s="25">
        <v>60</v>
      </c>
      <c r="E38" s="16"/>
      <c r="F38" s="16"/>
      <c r="G38" s="16">
        <f t="shared" si="0"/>
        <v>0</v>
      </c>
      <c r="H38" s="16"/>
    </row>
    <row r="39" spans="1:8" ht="15">
      <c r="A39" s="14">
        <v>36</v>
      </c>
      <c r="B39" s="23" t="s">
        <v>49</v>
      </c>
      <c r="C39" s="24" t="s">
        <v>12</v>
      </c>
      <c r="D39" s="24">
        <v>10</v>
      </c>
      <c r="E39" s="16"/>
      <c r="F39" s="16"/>
      <c r="G39" s="16">
        <f t="shared" si="0"/>
        <v>0</v>
      </c>
      <c r="H39" s="16"/>
    </row>
    <row r="40" spans="1:8" ht="15">
      <c r="A40" s="14">
        <v>37</v>
      </c>
      <c r="B40" s="23" t="s">
        <v>50</v>
      </c>
      <c r="C40" s="24" t="s">
        <v>19</v>
      </c>
      <c r="D40" s="24">
        <v>100</v>
      </c>
      <c r="E40" s="16"/>
      <c r="F40" s="16"/>
      <c r="G40" s="16">
        <f t="shared" si="0"/>
        <v>0</v>
      </c>
      <c r="H40" s="16"/>
    </row>
    <row r="41" spans="1:8" ht="15">
      <c r="A41" s="14">
        <v>38</v>
      </c>
      <c r="B41" s="23" t="s">
        <v>51</v>
      </c>
      <c r="C41" s="24" t="s">
        <v>19</v>
      </c>
      <c r="D41" s="24">
        <v>100</v>
      </c>
      <c r="E41" s="16"/>
      <c r="F41" s="16"/>
      <c r="G41" s="16">
        <f t="shared" si="0"/>
        <v>0</v>
      </c>
      <c r="H41" s="16"/>
    </row>
    <row r="42" spans="1:8" ht="15">
      <c r="A42" s="14">
        <v>39</v>
      </c>
      <c r="B42" s="23" t="s">
        <v>52</v>
      </c>
      <c r="C42" s="24" t="s">
        <v>19</v>
      </c>
      <c r="D42" s="24">
        <v>100</v>
      </c>
      <c r="E42" s="16"/>
      <c r="F42" s="16"/>
      <c r="G42" s="16">
        <f t="shared" si="0"/>
        <v>0</v>
      </c>
      <c r="H42" s="16"/>
    </row>
    <row r="43" spans="1:8" ht="75">
      <c r="A43" s="14">
        <v>40</v>
      </c>
      <c r="B43" s="26" t="s">
        <v>53</v>
      </c>
      <c r="C43" s="27" t="s">
        <v>6</v>
      </c>
      <c r="D43" s="27">
        <v>50</v>
      </c>
      <c r="E43" s="16"/>
      <c r="F43" s="16"/>
      <c r="G43" s="16">
        <f t="shared" si="0"/>
        <v>0</v>
      </c>
      <c r="H43" s="16"/>
    </row>
    <row r="44" spans="1:8" ht="105">
      <c r="A44" s="14">
        <v>41</v>
      </c>
      <c r="B44" s="23" t="s">
        <v>54</v>
      </c>
      <c r="C44" s="25" t="s">
        <v>12</v>
      </c>
      <c r="D44" s="25">
        <v>500</v>
      </c>
      <c r="E44" s="2"/>
      <c r="F44" s="3"/>
      <c r="G44" s="16">
        <f t="shared" si="0"/>
        <v>0</v>
      </c>
      <c r="H44" s="17"/>
    </row>
    <row r="45" spans="1:8" ht="90">
      <c r="A45" s="14">
        <v>42</v>
      </c>
      <c r="B45" s="23" t="s">
        <v>55</v>
      </c>
      <c r="C45" s="25" t="s">
        <v>6</v>
      </c>
      <c r="D45" s="25">
        <v>160</v>
      </c>
      <c r="E45" s="2"/>
      <c r="F45" s="3"/>
      <c r="G45" s="16">
        <f t="shared" si="0"/>
        <v>0</v>
      </c>
      <c r="H45" s="17"/>
    </row>
    <row r="46" spans="1:8" ht="135">
      <c r="A46" s="14">
        <v>43</v>
      </c>
      <c r="B46" s="23" t="s">
        <v>56</v>
      </c>
      <c r="C46" s="25" t="s">
        <v>6</v>
      </c>
      <c r="D46" s="25">
        <v>900</v>
      </c>
      <c r="E46" s="2"/>
      <c r="F46" s="3"/>
      <c r="G46" s="16">
        <f t="shared" si="0"/>
        <v>0</v>
      </c>
      <c r="H46" s="17"/>
    </row>
    <row r="47" spans="1:8" ht="85.5">
      <c r="A47" s="14">
        <v>44</v>
      </c>
      <c r="B47" s="28" t="s">
        <v>57</v>
      </c>
      <c r="C47" s="24" t="s">
        <v>6</v>
      </c>
      <c r="D47" s="24">
        <v>800</v>
      </c>
      <c r="E47" s="2"/>
      <c r="F47" s="3"/>
      <c r="G47" s="16">
        <f t="shared" si="0"/>
        <v>0</v>
      </c>
      <c r="H47" s="17"/>
    </row>
    <row r="48" spans="1:8" ht="75">
      <c r="A48" s="14">
        <v>45</v>
      </c>
      <c r="B48" s="23" t="s">
        <v>58</v>
      </c>
      <c r="C48" s="24" t="s">
        <v>6</v>
      </c>
      <c r="D48" s="24">
        <v>350</v>
      </c>
      <c r="E48" s="2"/>
      <c r="F48" s="3"/>
      <c r="G48" s="16">
        <f t="shared" si="0"/>
        <v>0</v>
      </c>
      <c r="H48" s="17"/>
    </row>
    <row r="49" spans="1:8" ht="150">
      <c r="A49" s="14">
        <v>46</v>
      </c>
      <c r="B49" s="23" t="s">
        <v>59</v>
      </c>
      <c r="C49" s="24" t="s">
        <v>6</v>
      </c>
      <c r="D49" s="25">
        <v>150</v>
      </c>
      <c r="E49" s="2"/>
      <c r="F49" s="3"/>
      <c r="G49" s="16">
        <f t="shared" si="0"/>
        <v>0</v>
      </c>
      <c r="H49" s="17"/>
    </row>
    <row r="50" spans="1:8" ht="135">
      <c r="A50" s="14">
        <v>47</v>
      </c>
      <c r="B50" s="23" t="s">
        <v>60</v>
      </c>
      <c r="C50" s="24" t="s">
        <v>6</v>
      </c>
      <c r="D50" s="24">
        <v>300</v>
      </c>
      <c r="E50" s="2"/>
      <c r="F50" s="3"/>
      <c r="G50" s="16">
        <f t="shared" si="0"/>
        <v>0</v>
      </c>
      <c r="H50" s="17"/>
    </row>
    <row r="51" spans="1:8" ht="90">
      <c r="A51" s="14">
        <v>48</v>
      </c>
      <c r="B51" s="23" t="s">
        <v>61</v>
      </c>
      <c r="C51" s="24" t="s">
        <v>6</v>
      </c>
      <c r="D51" s="24">
        <v>100</v>
      </c>
      <c r="E51" s="2"/>
      <c r="F51" s="3"/>
      <c r="G51" s="16">
        <f t="shared" si="0"/>
        <v>0</v>
      </c>
      <c r="H51" s="17"/>
    </row>
    <row r="52" spans="1:8" ht="105">
      <c r="A52" s="14">
        <v>49</v>
      </c>
      <c r="B52" s="23" t="s">
        <v>62</v>
      </c>
      <c r="C52" s="24" t="s">
        <v>6</v>
      </c>
      <c r="D52" s="24">
        <v>350</v>
      </c>
      <c r="E52" s="2"/>
      <c r="F52" s="3"/>
      <c r="G52" s="16">
        <f t="shared" si="0"/>
        <v>0</v>
      </c>
      <c r="H52" s="17"/>
    </row>
    <row r="53" spans="1:8" ht="105">
      <c r="A53" s="14">
        <v>50</v>
      </c>
      <c r="B53" s="23" t="s">
        <v>63</v>
      </c>
      <c r="C53" s="24" t="s">
        <v>6</v>
      </c>
      <c r="D53" s="24">
        <v>100</v>
      </c>
      <c r="E53" s="2"/>
      <c r="F53" s="3"/>
      <c r="G53" s="16">
        <f t="shared" si="0"/>
        <v>0</v>
      </c>
      <c r="H53" s="17"/>
    </row>
    <row r="54" spans="1:8" ht="75">
      <c r="A54" s="14">
        <v>51</v>
      </c>
      <c r="B54" s="23" t="s">
        <v>64</v>
      </c>
      <c r="C54" s="24" t="s">
        <v>12</v>
      </c>
      <c r="D54" s="24">
        <v>100</v>
      </c>
      <c r="E54" s="2"/>
      <c r="F54" s="3"/>
      <c r="G54" s="16">
        <f t="shared" si="0"/>
        <v>0</v>
      </c>
      <c r="H54" s="17"/>
    </row>
    <row r="55" spans="1:8" ht="120">
      <c r="A55" s="14">
        <v>52</v>
      </c>
      <c r="B55" s="23" t="s">
        <v>65</v>
      </c>
      <c r="C55" s="24" t="s">
        <v>6</v>
      </c>
      <c r="D55" s="24">
        <v>50</v>
      </c>
      <c r="E55" s="2"/>
      <c r="F55" s="3"/>
      <c r="G55" s="16">
        <f t="shared" si="0"/>
        <v>0</v>
      </c>
      <c r="H55" s="17"/>
    </row>
    <row r="56" spans="1:8" ht="15.75">
      <c r="A56" s="14">
        <v>53</v>
      </c>
      <c r="B56" s="26" t="s">
        <v>66</v>
      </c>
      <c r="C56" s="27" t="s">
        <v>6</v>
      </c>
      <c r="D56" s="27">
        <v>20</v>
      </c>
      <c r="E56" s="2"/>
      <c r="F56" s="3"/>
      <c r="G56" s="16">
        <f t="shared" si="0"/>
        <v>0</v>
      </c>
      <c r="H56" s="17"/>
    </row>
    <row r="57" spans="1:8" ht="90">
      <c r="A57" s="14">
        <v>54</v>
      </c>
      <c r="B57" s="23" t="s">
        <v>67</v>
      </c>
      <c r="C57" s="24" t="s">
        <v>12</v>
      </c>
      <c r="D57" s="24">
        <v>300</v>
      </c>
      <c r="E57" s="2"/>
      <c r="F57" s="3"/>
      <c r="G57" s="16">
        <f t="shared" si="0"/>
        <v>0</v>
      </c>
      <c r="H57" s="17"/>
    </row>
    <row r="58" spans="1:8" ht="135">
      <c r="A58" s="14">
        <v>55</v>
      </c>
      <c r="B58" s="23" t="s">
        <v>68</v>
      </c>
      <c r="C58" s="24" t="s">
        <v>12</v>
      </c>
      <c r="D58" s="24">
        <v>450</v>
      </c>
      <c r="E58" s="2"/>
      <c r="F58" s="3"/>
      <c r="G58" s="16">
        <f t="shared" si="0"/>
        <v>0</v>
      </c>
      <c r="H58" s="17"/>
    </row>
    <row r="59" spans="1:8" ht="105">
      <c r="A59" s="14">
        <v>56</v>
      </c>
      <c r="B59" s="23" t="s">
        <v>69</v>
      </c>
      <c r="C59" s="24" t="s">
        <v>12</v>
      </c>
      <c r="D59" s="24">
        <v>40</v>
      </c>
      <c r="E59" s="2"/>
      <c r="F59" s="3"/>
      <c r="G59" s="16">
        <f t="shared" si="0"/>
        <v>0</v>
      </c>
      <c r="H59" s="17"/>
    </row>
    <row r="60" spans="1:8" ht="75">
      <c r="A60" s="14">
        <v>57</v>
      </c>
      <c r="B60" s="23" t="s">
        <v>70</v>
      </c>
      <c r="C60" s="24" t="s">
        <v>12</v>
      </c>
      <c r="D60" s="24">
        <v>200</v>
      </c>
      <c r="E60" s="2"/>
      <c r="F60" s="3"/>
      <c r="G60" s="16">
        <f t="shared" si="0"/>
        <v>0</v>
      </c>
      <c r="H60" s="17"/>
    </row>
    <row r="61" spans="1:8" ht="75">
      <c r="A61" s="14">
        <v>58</v>
      </c>
      <c r="B61" s="23" t="s">
        <v>71</v>
      </c>
      <c r="C61" s="24" t="s">
        <v>12</v>
      </c>
      <c r="D61" s="24">
        <v>40</v>
      </c>
      <c r="E61" s="2"/>
      <c r="F61" s="3"/>
      <c r="G61" s="16">
        <f t="shared" si="0"/>
        <v>0</v>
      </c>
      <c r="H61" s="17"/>
    </row>
    <row r="62" spans="1:8" ht="135">
      <c r="A62" s="14">
        <v>59</v>
      </c>
      <c r="B62" s="23" t="s">
        <v>72</v>
      </c>
      <c r="C62" s="24" t="s">
        <v>12</v>
      </c>
      <c r="D62" s="24">
        <v>40</v>
      </c>
      <c r="E62" s="2"/>
      <c r="F62" s="3"/>
      <c r="G62" s="16">
        <f t="shared" si="0"/>
        <v>0</v>
      </c>
      <c r="H62" s="17"/>
    </row>
    <row r="63" spans="1:8" ht="90">
      <c r="A63" s="14">
        <v>60</v>
      </c>
      <c r="B63" s="23" t="s">
        <v>73</v>
      </c>
      <c r="C63" s="24" t="s">
        <v>6</v>
      </c>
      <c r="D63" s="24">
        <v>40</v>
      </c>
      <c r="E63" s="2"/>
      <c r="F63" s="3"/>
      <c r="G63" s="16">
        <f t="shared" si="0"/>
        <v>0</v>
      </c>
      <c r="H63" s="17"/>
    </row>
    <row r="64" spans="1:8" ht="30">
      <c r="A64" s="14">
        <v>61</v>
      </c>
      <c r="B64" s="23" t="s">
        <v>74</v>
      </c>
      <c r="C64" s="24" t="s">
        <v>12</v>
      </c>
      <c r="D64" s="24">
        <v>140</v>
      </c>
      <c r="E64" s="2"/>
      <c r="F64" s="3"/>
      <c r="G64" s="16">
        <f t="shared" si="0"/>
        <v>0</v>
      </c>
      <c r="H64" s="17"/>
    </row>
    <row r="65" spans="1:8" ht="15.75">
      <c r="A65" s="14">
        <v>62</v>
      </c>
      <c r="B65" s="23" t="s">
        <v>75</v>
      </c>
      <c r="C65" s="24" t="s">
        <v>12</v>
      </c>
      <c r="D65" s="24">
        <v>50</v>
      </c>
      <c r="E65" s="2"/>
      <c r="F65" s="3"/>
      <c r="G65" s="16">
        <f t="shared" si="0"/>
        <v>0</v>
      </c>
      <c r="H65" s="17"/>
    </row>
    <row r="66" spans="1:8" ht="210">
      <c r="A66" s="14">
        <v>63</v>
      </c>
      <c r="B66" s="23" t="s">
        <v>76</v>
      </c>
      <c r="C66" s="24" t="s">
        <v>6</v>
      </c>
      <c r="D66" s="24">
        <v>40</v>
      </c>
      <c r="E66" s="2"/>
      <c r="F66" s="3"/>
      <c r="G66" s="16">
        <f t="shared" si="0"/>
        <v>0</v>
      </c>
      <c r="H66" s="17"/>
    </row>
    <row r="67" spans="1:8" ht="180">
      <c r="A67" s="14">
        <v>64</v>
      </c>
      <c r="B67" s="23" t="s">
        <v>77</v>
      </c>
      <c r="C67" s="24" t="s">
        <v>6</v>
      </c>
      <c r="D67" s="24">
        <v>160</v>
      </c>
      <c r="E67" s="2"/>
      <c r="F67" s="3"/>
      <c r="G67" s="16">
        <f t="shared" si="0"/>
        <v>0</v>
      </c>
      <c r="H67" s="17"/>
    </row>
    <row r="68" spans="1:8" ht="60">
      <c r="A68" s="14">
        <v>65</v>
      </c>
      <c r="B68" s="23" t="s">
        <v>78</v>
      </c>
      <c r="C68" s="24" t="s">
        <v>6</v>
      </c>
      <c r="D68" s="24">
        <v>40</v>
      </c>
      <c r="E68" s="2"/>
      <c r="F68" s="3"/>
      <c r="G68" s="16">
        <f t="shared" si="0"/>
        <v>0</v>
      </c>
      <c r="H68" s="17"/>
    </row>
    <row r="69" spans="1:8" ht="15.75">
      <c r="A69" s="14">
        <v>66</v>
      </c>
      <c r="B69" s="23" t="s">
        <v>79</v>
      </c>
      <c r="C69" s="24" t="s">
        <v>12</v>
      </c>
      <c r="D69" s="24">
        <v>30</v>
      </c>
      <c r="E69" s="2"/>
      <c r="F69" s="3"/>
      <c r="G69" s="16">
        <f t="shared" ref="G69:G70" si="1">D69*E69</f>
        <v>0</v>
      </c>
      <c r="H69" s="17"/>
    </row>
    <row r="70" spans="1:8" ht="120">
      <c r="A70" s="14">
        <v>67</v>
      </c>
      <c r="B70" s="23" t="s">
        <v>80</v>
      </c>
      <c r="C70" s="24" t="s">
        <v>6</v>
      </c>
      <c r="D70" s="24">
        <v>8000</v>
      </c>
      <c r="E70" s="2"/>
      <c r="F70" s="3"/>
      <c r="G70" s="16">
        <f t="shared" si="1"/>
        <v>0</v>
      </c>
      <c r="H70" s="17"/>
    </row>
    <row r="71" spans="1:8" ht="21.75" customHeight="1">
      <c r="A71" s="32" t="s">
        <v>7</v>
      </c>
      <c r="B71" s="32"/>
      <c r="C71" s="6" t="s">
        <v>8</v>
      </c>
      <c r="D71" s="7" t="s">
        <v>8</v>
      </c>
      <c r="E71" s="8" t="s">
        <v>8</v>
      </c>
      <c r="F71" s="5" t="s">
        <v>8</v>
      </c>
      <c r="G71" s="9">
        <f>SUM(G4:G70)</f>
        <v>0</v>
      </c>
    </row>
    <row r="72" spans="1:8" ht="14.1" customHeight="1">
      <c r="B72" s="4"/>
    </row>
    <row r="73" spans="1:8" ht="14.1" customHeight="1">
      <c r="C73" s="1"/>
    </row>
    <row r="74" spans="1:8" ht="178.35" customHeight="1">
      <c r="B74" s="18" t="s">
        <v>9</v>
      </c>
      <c r="C74" s="19"/>
      <c r="D74" s="19"/>
      <c r="E74" s="20"/>
      <c r="F74" s="18" t="s">
        <v>81</v>
      </c>
    </row>
    <row r="75" spans="1:8" ht="14.1" customHeight="1"/>
    <row r="76" spans="1:8" ht="14.1" customHeight="1"/>
    <row r="77" spans="1:8" ht="14.1" customHeight="1"/>
    <row r="78" spans="1:8" ht="14.1" customHeight="1"/>
    <row r="79" spans="1:8" ht="14.1" customHeight="1"/>
    <row r="80" spans="1:8" ht="14.1" customHeight="1"/>
    <row r="81" ht="14.1" customHeight="1"/>
    <row r="82" ht="14.1" customHeight="1"/>
    <row r="83" ht="14.1" customHeight="1"/>
    <row r="84" ht="14.1" customHeight="1"/>
    <row r="85" ht="14.1" customHeight="1"/>
    <row r="86" ht="14.1" customHeight="1"/>
    <row r="87" ht="14.1" customHeight="1"/>
    <row r="88" ht="14.1" customHeight="1"/>
    <row r="89" ht="14.1" customHeight="1"/>
    <row r="90" ht="14.1" customHeight="1"/>
  </sheetData>
  <sortState xmlns:xlrd2="http://schemas.microsoft.com/office/spreadsheetml/2017/richdata2" ref="A3:G70">
    <sortCondition ref="B44:B70"/>
  </sortState>
  <mergeCells count="2">
    <mergeCell ref="B1:G1"/>
    <mergeCell ref="A71:B71"/>
  </mergeCells>
  <pageMargins left="0.7" right="0.7" top="0.75" bottom="0.75" header="0.3" footer="0.3"/>
  <pageSetup paperSize="9" scale="7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75" defaultRowHeight="14.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75"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Ministrerstwo Edukacji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VIOLA</dc:creator>
  <cp:lastModifiedBy>Agnieszka Kulik</cp:lastModifiedBy>
  <cp:lastPrinted>2025-10-21T08:41:16Z</cp:lastPrinted>
  <dcterms:created xsi:type="dcterms:W3CDTF">2024-11-15T20:21:54Z</dcterms:created>
  <dcterms:modified xsi:type="dcterms:W3CDTF">2025-11-23T13:11:11Z</dcterms:modified>
</cp:coreProperties>
</file>